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_site\"/>
    </mc:Choice>
  </mc:AlternateContent>
  <bookViews>
    <workbookView xWindow="120" yWindow="30" windowWidth="21075" windowHeight="10815"/>
  </bookViews>
  <sheets>
    <sheet name="Сводка по бюджету" sheetId="2" r:id="rId1"/>
    <sheet name="Доходы" sheetId="3" r:id="rId2"/>
    <sheet name="Расходы " sheetId="1" r:id="rId3"/>
  </sheets>
  <definedNames>
    <definedName name="_xlnm.Print_Titles" localSheetId="2">'Расходы '!#REF!</definedName>
  </definedNames>
  <calcPr calcId="152511"/>
</workbook>
</file>

<file path=xl/calcChain.xml><?xml version="1.0" encoding="utf-8"?>
<calcChain xmlns="http://schemas.openxmlformats.org/spreadsheetml/2006/main">
  <c r="C22" i="1" l="1"/>
  <c r="D7" i="2"/>
  <c r="D4" i="2"/>
  <c r="D3" i="2"/>
</calcChain>
</file>

<file path=xl/sharedStrings.xml><?xml version="1.0" encoding="utf-8"?>
<sst xmlns="http://schemas.openxmlformats.org/spreadsheetml/2006/main" count="57" uniqueCount="50">
  <si>
    <t>ОБСЛУЖИВАНИЕ ГОСУДАРСТВЕННОГО (МУНИЦИПАЛЬНОГО) ДОЛГА</t>
  </si>
  <si>
    <t>СРЕДСТВА МАССОВОЙ ИНФОРМАЦИИ</t>
  </si>
  <si>
    <t>ФИЗИЧЕСКАЯ КУЛЬТУРА И СПОРТ</t>
  </si>
  <si>
    <t>СОЦИАЛЬНАЯ ПОЛИТИКА</t>
  </si>
  <si>
    <t>КУЛЬТУРА И КИНЕМАТОГРАФИЯ</t>
  </si>
  <si>
    <t>ОБРАЗОВАНИЕ</t>
  </si>
  <si>
    <t>ЖИЛИЩНО-КОММУНАЛЬНОЕ ХОЗЯЙСТВО</t>
  </si>
  <si>
    <t>НАЦИОHАЛЬHАЯ ЭКОНОМИКА</t>
  </si>
  <si>
    <t>НАЦИОНАЛЬНАЯ БЕЗОПАСНОСТЬ И ПРАВООХРАНИТЕЛЬНАЯ ДЕЯТЕЛЬНОСТЬ</t>
  </si>
  <si>
    <t>ОБЩЕГОСУДАРСТВЕННЫЕ ВОПРОСЫ</t>
  </si>
  <si>
    <t>Наименование показателя</t>
  </si>
  <si>
    <t>Расходы по направлениям, тыс.руб.</t>
  </si>
  <si>
    <t>Расход</t>
  </si>
  <si>
    <t>Доходы</t>
  </si>
  <si>
    <t>% выполнения</t>
  </si>
  <si>
    <t>Расходы</t>
  </si>
  <si>
    <t>ИТОГО по бюджету</t>
  </si>
  <si>
    <t>План, тыс.руб.</t>
  </si>
  <si>
    <t>Факт, тыс.руб.</t>
  </si>
  <si>
    <t>Источники финансирования дефицита бюджета</t>
  </si>
  <si>
    <t>Изменение остатков средств на счетах по учету средств бюджетов</t>
  </si>
  <si>
    <t>ИТОГО</t>
  </si>
  <si>
    <t xml:space="preserve">Погашение бюджетами городских округов кредитов из других бюджетов бюджетной системы Российской Федерации </t>
  </si>
  <si>
    <t>Структура расходов, тыс.руб.</t>
  </si>
  <si>
    <t>Социальная сфера</t>
  </si>
  <si>
    <t>Производственная сфера</t>
  </si>
  <si>
    <t>Прочие расходы</t>
  </si>
  <si>
    <t>ВСЕГО</t>
  </si>
  <si>
    <t>Доходы бюджета - всего</t>
  </si>
  <si>
    <t>в том числе:</t>
  </si>
  <si>
    <t>НАЛОГОВЫЕ И НЕНАЛОГОВЫЕ ДОХОДЫ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</si>
  <si>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</si>
  <si>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</si>
  <si>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</si>
  <si>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</si>
  <si>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</si>
  <si>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</si>
  <si>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</si>
  <si>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</si>
  <si>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</si>
  <si>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</si>
  <si>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</si>
  <si>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</si>
  <si>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НАЛОГИ НА ПРИБЫЛЬ, НДФЛ</t>
  </si>
  <si>
    <t>НАЛОГИ НА ТОВАРЫ (РАБОТЫ, УСЛУГИ), РЕАЛИЗУЕМЫЕ НА ТЕРРИТОРИИ РОССИЙСКОЙ ФЕДЕРАЦИИ (Акцизы по подакцизным товарам)</t>
  </si>
  <si>
    <t>Утвержденные бюджетные назначения            2021 года</t>
  </si>
  <si>
    <t>НАЛОГОВЫЕ  ДОХОДЫ</t>
  </si>
  <si>
    <t>НЕНАЛОГОВЫЕ ДОХОДЫ</t>
  </si>
  <si>
    <t>Факт 2021 года</t>
  </si>
  <si>
    <t>СТРУКТУРА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</si>
</sst>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"/>
    <numFmt numFmtId="166" formatCode="&quot;&quot;###,##0.0"/>
  </numFmts>
  <fonts count="16" x14ac:knownFonts="1"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" fillId="3" borderId="0" applyNumberFormat="0" applyBorder="0" applyAlignment="0" applyProtection="0"/>
  </cellStyleXfs>
  <cellXfs count="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Font="1"/>
    <xf numFmtId="0" fontId="5" fillId="0" borderId="3" xfId="0" applyNumberFormat="1" applyFont="1" applyFill="1" applyBorder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NumberFormat="1" applyFont="1" applyFill="1" applyAlignment="1" applyProtection="1">
      <protection hidden="1"/>
    </xf>
    <xf numFmtId="0" fontId="7" fillId="0" borderId="4" xfId="0" applyFont="1" applyBorder="1"/>
    <xf numFmtId="4" fontId="7" fillId="0" borderId="4" xfId="0" applyNumberFormat="1" applyFont="1" applyBorder="1"/>
    <xf numFmtId="0" fontId="7" fillId="0" borderId="0" xfId="0" applyFont="1"/>
    <xf numFmtId="0" fontId="8" fillId="0" borderId="4" xfId="0" applyFont="1" applyBorder="1" applyAlignment="1">
      <alignment wrapText="1"/>
    </xf>
    <xf numFmtId="4" fontId="8" fillId="0" borderId="4" xfId="0" applyNumberFormat="1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166" fontId="9" fillId="0" borderId="11" xfId="0" applyNumberFormat="1" applyFont="1" applyBorder="1" applyAlignment="1">
      <alignment horizontal="right" wrapText="1"/>
    </xf>
    <xf numFmtId="165" fontId="7" fillId="0" borderId="6" xfId="0" applyNumberFormat="1" applyFont="1" applyFill="1" applyBorder="1" applyAlignment="1" applyProtection="1">
      <alignment horizontal="left" wrapText="1"/>
      <protection hidden="1"/>
    </xf>
    <xf numFmtId="164" fontId="7" fillId="0" borderId="8" xfId="0" applyNumberFormat="1" applyFont="1" applyFill="1" applyBorder="1" applyAlignment="1" applyProtection="1">
      <protection hidden="1"/>
    </xf>
    <xf numFmtId="165" fontId="7" fillId="0" borderId="5" xfId="0" applyNumberFormat="1" applyFont="1" applyFill="1" applyBorder="1" applyAlignment="1" applyProtection="1">
      <alignment horizontal="left" wrapText="1"/>
      <protection hidden="1"/>
    </xf>
    <xf numFmtId="164" fontId="7" fillId="0" borderId="4" xfId="0" applyNumberFormat="1" applyFont="1" applyFill="1" applyBorder="1" applyAlignment="1" applyProtection="1">
      <protection hidden="1"/>
    </xf>
    <xf numFmtId="0" fontId="10" fillId="0" borderId="2" xfId="0" applyNumberFormat="1" applyFont="1" applyFill="1" applyBorder="1" applyAlignment="1" applyProtection="1">
      <alignment horizontal="centerContinuous"/>
      <protection hidden="1"/>
    </xf>
    <xf numFmtId="164" fontId="10" fillId="0" borderId="1" xfId="0" applyNumberFormat="1" applyFont="1" applyFill="1" applyBorder="1" applyAlignment="1" applyProtection="1">
      <protection hidden="1"/>
    </xf>
    <xf numFmtId="0" fontId="11" fillId="0" borderId="0" xfId="0" applyNumberFormat="1" applyFont="1" applyFill="1" applyAlignment="1" applyProtection="1">
      <protection hidden="1"/>
    </xf>
    <xf numFmtId="0" fontId="12" fillId="0" borderId="0" xfId="0" applyNumberFormat="1" applyFont="1" applyFill="1" applyAlignment="1" applyProtection="1">
      <protection hidden="1"/>
    </xf>
    <xf numFmtId="0" fontId="11" fillId="0" borderId="0" xfId="0" applyFont="1"/>
    <xf numFmtId="4" fontId="7" fillId="0" borderId="9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6" fillId="2" borderId="12" xfId="1" applyBorder="1" applyAlignment="1">
      <alignment horizontal="center" vertical="center"/>
    </xf>
    <xf numFmtId="0" fontId="6" fillId="2" borderId="0" xfId="1" applyNumberFormat="1" applyAlignment="1" applyProtection="1">
      <alignment horizontal="center" vertical="center" wrapText="1"/>
      <protection hidden="1"/>
    </xf>
    <xf numFmtId="0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0" xfId="1" applyFont="1" applyBorder="1" applyAlignment="1">
      <alignment horizontal="center" vertical="center" wrapText="1"/>
    </xf>
    <xf numFmtId="0" fontId="14" fillId="2" borderId="0" xfId="1" applyFont="1" applyAlignment="1">
      <alignment horizontal="center" vertical="center" wrapText="1"/>
    </xf>
    <xf numFmtId="0" fontId="14" fillId="2" borderId="0" xfId="1" applyFont="1"/>
    <xf numFmtId="0" fontId="15" fillId="3" borderId="13" xfId="2" applyFont="1" applyBorder="1" applyAlignment="1">
      <alignment horizontal="left" vertical="top" wrapText="1"/>
    </xf>
    <xf numFmtId="0" fontId="15" fillId="3" borderId="14" xfId="2" applyFont="1" applyBorder="1" applyAlignment="1">
      <alignment horizontal="left" vertical="top" wrapText="1"/>
    </xf>
    <xf numFmtId="0" fontId="15" fillId="3" borderId="15" xfId="2" applyFont="1" applyBorder="1" applyAlignment="1">
      <alignment horizontal="left" vertical="top" wrapText="1"/>
    </xf>
    <xf numFmtId="0" fontId="13" fillId="2" borderId="4" xfId="1" applyFont="1" applyBorder="1" applyAlignment="1">
      <alignment horizontal="center" vertical="center"/>
    </xf>
    <xf numFmtId="0" fontId="13" fillId="2" borderId="0" xfId="1" applyFont="1" applyAlignment="1">
      <alignment horizontal="center" vertical="center"/>
    </xf>
  </cellXfs>
  <cellStyles count="3">
    <cellStyle name="20% — акцент1" xfId="2" builtinId="30"/>
    <cellStyle name="Акцент1" xfId="1" builtinId="29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H12" sqref="H12"/>
    </sheetView>
  </sheetViews>
  <sheetFormatPr defaultRowHeight="11.25" x14ac:dyDescent="0.2"/>
  <cols>
    <col min="1" max="1" width="45.33203125" customWidth="1"/>
    <col min="2" max="2" width="21.33203125" customWidth="1"/>
    <col min="3" max="3" width="21.83203125" customWidth="1"/>
    <col min="4" max="4" width="25.1640625" customWidth="1"/>
  </cols>
  <sheetData>
    <row r="2" spans="1:4" ht="27" customHeight="1" x14ac:dyDescent="0.2">
      <c r="A2" s="40"/>
      <c r="B2" s="40" t="s">
        <v>17</v>
      </c>
      <c r="C2" s="40" t="s">
        <v>18</v>
      </c>
      <c r="D2" s="40" t="s">
        <v>14</v>
      </c>
    </row>
    <row r="3" spans="1:4" ht="18.75" x14ac:dyDescent="0.3">
      <c r="A3" s="10" t="s">
        <v>13</v>
      </c>
      <c r="B3" s="11">
        <v>1057933.8999999999</v>
      </c>
      <c r="C3" s="11">
        <v>1054541.1000000001</v>
      </c>
      <c r="D3" s="11">
        <f>C3/B3*100</f>
        <v>99.679299434492094</v>
      </c>
    </row>
    <row r="4" spans="1:4" ht="18.75" x14ac:dyDescent="0.3">
      <c r="A4" s="10" t="s">
        <v>15</v>
      </c>
      <c r="B4" s="11">
        <v>1070953.7</v>
      </c>
      <c r="C4" s="11">
        <v>1043044</v>
      </c>
      <c r="D4" s="11">
        <f>C4/B4*100</f>
        <v>97.393939625961423</v>
      </c>
    </row>
    <row r="5" spans="1:4" ht="18.75" x14ac:dyDescent="0.3">
      <c r="A5" s="12"/>
      <c r="B5" s="12"/>
      <c r="C5" s="12"/>
      <c r="D5" s="12"/>
    </row>
    <row r="6" spans="1:4" ht="18.75" x14ac:dyDescent="0.3">
      <c r="A6" s="12"/>
      <c r="B6" s="12"/>
      <c r="C6" s="12"/>
      <c r="D6" s="12"/>
    </row>
    <row r="7" spans="1:4" ht="18.75" x14ac:dyDescent="0.3">
      <c r="A7" s="10" t="s">
        <v>16</v>
      </c>
      <c r="B7" s="10">
        <v>-13019.8</v>
      </c>
      <c r="C7" s="10">
        <v>11497.1</v>
      </c>
      <c r="D7" s="11">
        <f>C7/B7*100</f>
        <v>-88.304735863838161</v>
      </c>
    </row>
    <row r="8" spans="1:4" ht="18.75" x14ac:dyDescent="0.3">
      <c r="A8" s="12"/>
      <c r="B8" s="12"/>
      <c r="C8" s="12"/>
      <c r="D8" s="12"/>
    </row>
    <row r="9" spans="1:4" ht="18.75" x14ac:dyDescent="0.3">
      <c r="A9" s="12"/>
      <c r="B9" s="12"/>
      <c r="C9" s="12"/>
      <c r="D9" s="12"/>
    </row>
    <row r="10" spans="1:4" ht="23.25" customHeight="1" x14ac:dyDescent="0.3">
      <c r="A10" s="41" t="s">
        <v>19</v>
      </c>
      <c r="B10" s="41"/>
      <c r="C10" s="41"/>
      <c r="D10" s="12"/>
    </row>
    <row r="11" spans="1:4" ht="18.75" x14ac:dyDescent="0.3">
      <c r="A11" s="12"/>
      <c r="B11" s="12"/>
      <c r="C11" s="12"/>
      <c r="D11" s="12"/>
    </row>
    <row r="12" spans="1:4" ht="75" x14ac:dyDescent="0.3">
      <c r="A12" s="13" t="s">
        <v>20</v>
      </c>
      <c r="B12" s="14">
        <v>13719.8</v>
      </c>
      <c r="C12" s="14">
        <v>-10797.1</v>
      </c>
      <c r="D12" s="12"/>
    </row>
    <row r="13" spans="1:4" ht="18.75" x14ac:dyDescent="0.3">
      <c r="A13" s="10"/>
      <c r="B13" s="10"/>
      <c r="C13" s="10"/>
      <c r="D13" s="12"/>
    </row>
    <row r="14" spans="1:4" ht="87" customHeight="1" x14ac:dyDescent="0.3">
      <c r="A14" s="13" t="s">
        <v>22</v>
      </c>
      <c r="B14" s="10">
        <v>-700</v>
      </c>
      <c r="C14" s="10">
        <v>-700</v>
      </c>
      <c r="D14" s="12"/>
    </row>
    <row r="15" spans="1:4" ht="18.75" x14ac:dyDescent="0.3">
      <c r="A15" s="10" t="s">
        <v>21</v>
      </c>
      <c r="B15" s="10">
        <v>13019.8</v>
      </c>
      <c r="C15" s="10">
        <v>-11497.1</v>
      </c>
      <c r="D15" s="12"/>
    </row>
  </sheetData>
  <mergeCells count="1">
    <mergeCell ref="A10:C10"/>
  </mergeCells>
  <pageMargins left="0.7" right="0.7" top="0.75" bottom="0.75" header="0.3" footer="0.3"/>
  <pageSetup paperSize="2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8"/>
  <sheetViews>
    <sheetView workbookViewId="0">
      <selection activeCell="H11" sqref="H11"/>
    </sheetView>
  </sheetViews>
  <sheetFormatPr defaultRowHeight="11.25" x14ac:dyDescent="0.2"/>
  <cols>
    <col min="1" max="1" width="73.1640625" customWidth="1"/>
    <col min="2" max="2" width="29.33203125" customWidth="1"/>
    <col min="3" max="3" width="24.83203125" customWidth="1"/>
    <col min="5" max="5" width="10.6640625" bestFit="1" customWidth="1"/>
    <col min="6" max="6" width="11.83203125" customWidth="1"/>
  </cols>
  <sheetData>
    <row r="3" spans="1:3" ht="26.25" customHeight="1" x14ac:dyDescent="0.2">
      <c r="A3" s="34" t="s">
        <v>49</v>
      </c>
      <c r="B3" s="34"/>
      <c r="C3" s="34"/>
    </row>
    <row r="4" spans="1:3" ht="75" x14ac:dyDescent="0.2">
      <c r="A4" s="15" t="s">
        <v>10</v>
      </c>
      <c r="B4" s="15" t="s">
        <v>45</v>
      </c>
      <c r="C4" s="15" t="s">
        <v>48</v>
      </c>
    </row>
    <row r="5" spans="1:3" ht="20.100000000000001" customHeight="1" x14ac:dyDescent="0.3">
      <c r="A5" s="16" t="s">
        <v>28</v>
      </c>
      <c r="B5" s="17">
        <v>1057933.8999999999</v>
      </c>
      <c r="C5" s="17">
        <v>1054541.0819999999</v>
      </c>
    </row>
    <row r="6" spans="1:3" ht="20.100000000000001" customHeight="1" x14ac:dyDescent="0.2">
      <c r="A6" s="37" t="s">
        <v>29</v>
      </c>
      <c r="B6" s="38"/>
      <c r="C6" s="39"/>
    </row>
    <row r="7" spans="1:3" ht="20.100000000000001" customHeight="1" x14ac:dyDescent="0.3">
      <c r="A7" s="16" t="s">
        <v>30</v>
      </c>
      <c r="B7" s="17">
        <v>226803</v>
      </c>
      <c r="C7" s="17">
        <v>234175.4</v>
      </c>
    </row>
    <row r="8" spans="1:3" ht="20.100000000000001" customHeight="1" x14ac:dyDescent="0.3">
      <c r="A8" s="16" t="s">
        <v>46</v>
      </c>
      <c r="B8" s="17">
        <v>192803</v>
      </c>
      <c r="C8" s="17">
        <v>199390</v>
      </c>
    </row>
    <row r="9" spans="1:3" ht="20.100000000000001" customHeight="1" x14ac:dyDescent="0.3">
      <c r="A9" s="16" t="s">
        <v>47</v>
      </c>
      <c r="B9" s="17">
        <v>34000</v>
      </c>
      <c r="C9" s="17">
        <v>34785.4</v>
      </c>
    </row>
    <row r="10" spans="1:3" ht="20.100000000000001" customHeight="1" x14ac:dyDescent="0.3">
      <c r="A10" s="16" t="s">
        <v>42</v>
      </c>
      <c r="B10" s="17">
        <v>831130.9</v>
      </c>
      <c r="C10" s="17">
        <v>820365.74074000004</v>
      </c>
    </row>
    <row r="12" spans="1:3" ht="21" customHeight="1" x14ac:dyDescent="0.3">
      <c r="A12" s="35" t="s">
        <v>30</v>
      </c>
      <c r="B12" s="36"/>
      <c r="C12" s="36"/>
    </row>
    <row r="13" spans="1:3" ht="75" x14ac:dyDescent="0.2">
      <c r="A13" s="15" t="s">
        <v>10</v>
      </c>
      <c r="B13" s="15" t="s">
        <v>45</v>
      </c>
      <c r="C13" s="15" t="s">
        <v>48</v>
      </c>
    </row>
    <row r="14" spans="1:3" ht="18.75" x14ac:dyDescent="0.3">
      <c r="A14" s="16" t="s">
        <v>30</v>
      </c>
      <c r="B14" s="17">
        <v>226803</v>
      </c>
      <c r="C14" s="17">
        <v>234175.4</v>
      </c>
    </row>
    <row r="15" spans="1:3" ht="18.75" x14ac:dyDescent="0.3">
      <c r="A15" s="16" t="s">
        <v>43</v>
      </c>
      <c r="B15" s="17">
        <v>60420</v>
      </c>
      <c r="C15" s="17">
        <v>62333.344870000001</v>
      </c>
    </row>
    <row r="16" spans="1:3" ht="66" customHeight="1" x14ac:dyDescent="0.3">
      <c r="A16" s="16" t="s">
        <v>44</v>
      </c>
      <c r="B16" s="17">
        <v>31240</v>
      </c>
      <c r="C16" s="17">
        <v>31839.68348</v>
      </c>
    </row>
    <row r="17" spans="1:3" ht="18.75" x14ac:dyDescent="0.3">
      <c r="A17" s="16" t="s">
        <v>31</v>
      </c>
      <c r="B17" s="17">
        <v>64592</v>
      </c>
      <c r="C17" s="17">
        <v>68196.800000000003</v>
      </c>
    </row>
    <row r="18" spans="1:3" ht="18.75" x14ac:dyDescent="0.3">
      <c r="A18" s="16" t="s">
        <v>32</v>
      </c>
      <c r="B18" s="17">
        <v>31640</v>
      </c>
      <c r="C18" s="17">
        <v>32070.69083</v>
      </c>
    </row>
    <row r="19" spans="1:3" ht="56.25" x14ac:dyDescent="0.3">
      <c r="A19" s="16" t="s">
        <v>33</v>
      </c>
      <c r="B19" s="17">
        <v>37</v>
      </c>
      <c r="C19" s="17">
        <v>37.206000000000003</v>
      </c>
    </row>
    <row r="20" spans="1:3" ht="18.75" x14ac:dyDescent="0.3">
      <c r="A20" s="16" t="s">
        <v>34</v>
      </c>
      <c r="B20" s="17">
        <v>4880</v>
      </c>
      <c r="C20" s="17">
        <v>4918.5186299999996</v>
      </c>
    </row>
    <row r="21" spans="1:3" ht="56.25" x14ac:dyDescent="0.3">
      <c r="A21" s="16" t="s">
        <v>35</v>
      </c>
      <c r="B21" s="17">
        <v>-6</v>
      </c>
      <c r="C21" s="17">
        <v>-6.2437100000000001</v>
      </c>
    </row>
    <row r="22" spans="1:3" ht="64.5" customHeight="1" x14ac:dyDescent="0.3">
      <c r="A22" s="16" t="s">
        <v>36</v>
      </c>
      <c r="B22" s="17">
        <v>17321</v>
      </c>
      <c r="C22" s="17">
        <v>18004.000680000001</v>
      </c>
    </row>
    <row r="23" spans="1:3" ht="37.5" x14ac:dyDescent="0.3">
      <c r="A23" s="16" t="s">
        <v>37</v>
      </c>
      <c r="B23" s="17">
        <v>1450</v>
      </c>
      <c r="C23" s="17">
        <v>1469.8687199999999</v>
      </c>
    </row>
    <row r="24" spans="1:3" ht="37.5" x14ac:dyDescent="0.3">
      <c r="A24" s="16" t="s">
        <v>38</v>
      </c>
      <c r="B24" s="17">
        <v>9800</v>
      </c>
      <c r="C24" s="17">
        <v>10084.42787</v>
      </c>
    </row>
    <row r="25" spans="1:3" ht="37.5" x14ac:dyDescent="0.3">
      <c r="A25" s="16" t="s">
        <v>39</v>
      </c>
      <c r="B25" s="17">
        <v>3570</v>
      </c>
      <c r="C25" s="17">
        <v>3322.7221199999999</v>
      </c>
    </row>
    <row r="26" spans="1:3" ht="24.75" customHeight="1" x14ac:dyDescent="0.3">
      <c r="A26" s="16" t="s">
        <v>40</v>
      </c>
      <c r="B26" s="17">
        <v>1614</v>
      </c>
      <c r="C26" s="17">
        <v>1656.74163</v>
      </c>
    </row>
    <row r="27" spans="1:3" ht="18.75" x14ac:dyDescent="0.3">
      <c r="A27" s="16" t="s">
        <v>41</v>
      </c>
      <c r="B27" s="17">
        <v>245</v>
      </c>
      <c r="C27" s="17">
        <v>247.63574</v>
      </c>
    </row>
    <row r="28" spans="1:3" ht="18.75" x14ac:dyDescent="0.3">
      <c r="A28" s="12"/>
      <c r="B28" s="12"/>
      <c r="C28" s="12"/>
    </row>
  </sheetData>
  <mergeCells count="3">
    <mergeCell ref="A12:C12"/>
    <mergeCell ref="A3:C3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2"/>
  <sheetViews>
    <sheetView showGridLines="0" workbookViewId="0">
      <selection activeCell="H12" sqref="H12"/>
    </sheetView>
  </sheetViews>
  <sheetFormatPr defaultRowHeight="11.25" x14ac:dyDescent="0.2"/>
  <cols>
    <col min="1" max="1" width="3.6640625" customWidth="1"/>
    <col min="2" max="2" width="94.6640625" customWidth="1"/>
    <col min="3" max="3" width="28.1640625" customWidth="1"/>
    <col min="4" max="4" width="0.6640625" customWidth="1"/>
    <col min="5" max="221" width="9.1640625" customWidth="1"/>
  </cols>
  <sheetData>
    <row r="1" spans="1:4" ht="27" customHeight="1" thickBot="1" x14ac:dyDescent="0.25">
      <c r="A1" s="5"/>
      <c r="B1" s="31" t="s">
        <v>11</v>
      </c>
      <c r="C1" s="31"/>
      <c r="D1" s="1"/>
    </row>
    <row r="2" spans="1:4" ht="36.75" customHeight="1" thickBot="1" x14ac:dyDescent="0.25">
      <c r="A2" s="4"/>
      <c r="B2" s="32" t="s">
        <v>10</v>
      </c>
      <c r="C2" s="33" t="s">
        <v>12</v>
      </c>
      <c r="D2" s="2"/>
    </row>
    <row r="3" spans="1:4" s="6" customFormat="1" ht="20.100000000000001" customHeight="1" x14ac:dyDescent="0.3">
      <c r="A3" s="7"/>
      <c r="B3" s="18" t="s">
        <v>9</v>
      </c>
      <c r="C3" s="19">
        <v>72249.399999999994</v>
      </c>
      <c r="D3" s="8"/>
    </row>
    <row r="4" spans="1:4" s="6" customFormat="1" ht="39" customHeight="1" x14ac:dyDescent="0.3">
      <c r="A4" s="7"/>
      <c r="B4" s="20" t="s">
        <v>8</v>
      </c>
      <c r="C4" s="21">
        <v>2692.4</v>
      </c>
      <c r="D4" s="8"/>
    </row>
    <row r="5" spans="1:4" s="6" customFormat="1" ht="20.100000000000001" customHeight="1" x14ac:dyDescent="0.3">
      <c r="A5" s="7"/>
      <c r="B5" s="20" t="s">
        <v>7</v>
      </c>
      <c r="C5" s="21">
        <v>101011.3</v>
      </c>
      <c r="D5" s="8"/>
    </row>
    <row r="6" spans="1:4" s="6" customFormat="1" ht="20.100000000000001" customHeight="1" x14ac:dyDescent="0.3">
      <c r="A6" s="7"/>
      <c r="B6" s="20" t="s">
        <v>6</v>
      </c>
      <c r="C6" s="21">
        <v>166450.79999999999</v>
      </c>
      <c r="D6" s="8"/>
    </row>
    <row r="7" spans="1:4" s="6" customFormat="1" ht="20.100000000000001" customHeight="1" x14ac:dyDescent="0.3">
      <c r="A7" s="7"/>
      <c r="B7" s="20" t="s">
        <v>5</v>
      </c>
      <c r="C7" s="21">
        <v>543002.69999999995</v>
      </c>
      <c r="D7" s="8"/>
    </row>
    <row r="8" spans="1:4" s="6" customFormat="1" ht="20.100000000000001" customHeight="1" x14ac:dyDescent="0.3">
      <c r="A8" s="7"/>
      <c r="B8" s="20" t="s">
        <v>4</v>
      </c>
      <c r="C8" s="21">
        <v>61293.2</v>
      </c>
      <c r="D8" s="8"/>
    </row>
    <row r="9" spans="1:4" s="6" customFormat="1" ht="20.100000000000001" customHeight="1" x14ac:dyDescent="0.3">
      <c r="A9" s="7"/>
      <c r="B9" s="20" t="s">
        <v>3</v>
      </c>
      <c r="C9" s="21">
        <v>46877.4</v>
      </c>
      <c r="D9" s="8"/>
    </row>
    <row r="10" spans="1:4" s="6" customFormat="1" ht="20.100000000000001" customHeight="1" x14ac:dyDescent="0.3">
      <c r="A10" s="7"/>
      <c r="B10" s="20" t="s">
        <v>2</v>
      </c>
      <c r="C10" s="21">
        <v>45899</v>
      </c>
      <c r="D10" s="8"/>
    </row>
    <row r="11" spans="1:4" s="6" customFormat="1" ht="20.100000000000001" customHeight="1" x14ac:dyDescent="0.3">
      <c r="A11" s="7"/>
      <c r="B11" s="20" t="s">
        <v>1</v>
      </c>
      <c r="C11" s="21">
        <v>3557.2</v>
      </c>
      <c r="D11" s="8"/>
    </row>
    <row r="12" spans="1:4" s="6" customFormat="1" ht="20.100000000000001" customHeight="1" thickBot="1" x14ac:dyDescent="0.35">
      <c r="A12" s="7"/>
      <c r="B12" s="20" t="s">
        <v>0</v>
      </c>
      <c r="C12" s="21">
        <v>10.5</v>
      </c>
      <c r="D12" s="8"/>
    </row>
    <row r="13" spans="1:4" s="6" customFormat="1" ht="20.100000000000001" customHeight="1" thickBot="1" x14ac:dyDescent="0.35">
      <c r="A13" s="9"/>
      <c r="B13" s="22" t="s">
        <v>27</v>
      </c>
      <c r="C13" s="23">
        <v>1043043.9</v>
      </c>
      <c r="D13" s="8"/>
    </row>
    <row r="14" spans="1:4" ht="25.5" customHeight="1" x14ac:dyDescent="0.2">
      <c r="A14" s="3"/>
      <c r="B14" s="24"/>
      <c r="C14" s="24"/>
      <c r="D14" s="1"/>
    </row>
    <row r="15" spans="1:4" ht="11.25" customHeight="1" x14ac:dyDescent="0.2">
      <c r="A15" s="3"/>
      <c r="B15" s="24"/>
      <c r="C15" s="25"/>
      <c r="D15" s="1"/>
    </row>
    <row r="16" spans="1:4" x14ac:dyDescent="0.2">
      <c r="B16" s="26"/>
      <c r="C16" s="26"/>
    </row>
    <row r="17" spans="2:3" x14ac:dyDescent="0.2">
      <c r="B17" s="26"/>
      <c r="C17" s="26"/>
    </row>
    <row r="18" spans="2:3" ht="27.75" customHeight="1" x14ac:dyDescent="0.2">
      <c r="B18" s="30" t="s">
        <v>23</v>
      </c>
      <c r="C18" s="30"/>
    </row>
    <row r="19" spans="2:3" ht="18.75" x14ac:dyDescent="0.3">
      <c r="B19" s="10" t="s">
        <v>24</v>
      </c>
      <c r="C19" s="27">
        <v>697072.3</v>
      </c>
    </row>
    <row r="20" spans="2:3" ht="18.75" x14ac:dyDescent="0.3">
      <c r="B20" s="10" t="s">
        <v>25</v>
      </c>
      <c r="C20" s="27">
        <v>267462.09999999998</v>
      </c>
    </row>
    <row r="21" spans="2:3" ht="18.75" x14ac:dyDescent="0.3">
      <c r="B21" s="10" t="s">
        <v>26</v>
      </c>
      <c r="C21" s="27">
        <v>78509.5</v>
      </c>
    </row>
    <row r="22" spans="2:3" ht="18.75" x14ac:dyDescent="0.3">
      <c r="B22" s="28" t="s">
        <v>27</v>
      </c>
      <c r="C22" s="29">
        <f>SUM(C19:C21)</f>
        <v>1043043.9</v>
      </c>
    </row>
  </sheetData>
  <mergeCells count="2">
    <mergeCell ref="B1:C1"/>
    <mergeCell ref="B18:C18"/>
  </mergeCells>
  <pageMargins left="0.39370078740157499" right="0.39370078740157499" top="0.999999984981507" bottom="0.999999984981507" header="0.499999992490753" footer="0.499999992490753"/>
  <pageSetup paperSize="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Сводка по бюджету</vt:lpstr>
      <vt:lpstr>Доходы</vt:lpstr>
      <vt:lpstr>Расходы </vt:lpstr>
    </vt:vector>
  </TitlesOfParts>
  <Company>Комитет по финансам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Геннадьевна Лихолет</dc:creator>
  <cp:lastModifiedBy>Кобцев Денис Анатольевич</cp:lastModifiedBy>
  <dcterms:created xsi:type="dcterms:W3CDTF">2022-04-25T03:58:27Z</dcterms:created>
  <dcterms:modified xsi:type="dcterms:W3CDTF">2022-04-27T01:21:41Z</dcterms:modified>
</cp:coreProperties>
</file>